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8"/>
  <c r="I8"/>
  <c r="H8"/>
  <c r="G8"/>
  <c r="F8"/>
  <c r="E8"/>
</calcChain>
</file>

<file path=xl/sharedStrings.xml><?xml version="1.0" encoding="utf-8"?>
<sst xmlns="http://schemas.openxmlformats.org/spreadsheetml/2006/main" count="39" uniqueCount="37">
  <si>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</si>
  <si>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</si>
  <si>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</si>
  <si>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</si>
  <si>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</si>
  <si>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</si>
  <si>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</si>
  <si>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</si>
  <si>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</si>
  <si>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</si>
  <si>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</si>
  <si>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</si>
  <si>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</si>
  <si>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</si>
  <si>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</si>
  <si>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</si>
  <si>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</si>
  <si>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</si>
  <si>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</si>
  <si>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</si>
  <si>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</si>
  <si>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</si>
  <si>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</si>
  <si>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</si>
  <si>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</si>
  <si>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</si>
  <si>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</si>
  <si>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</si>
  <si>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</si>
  <si>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</si>
  <si>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макаронными изделиями</t>
  </si>
  <si>
    <t>2 блюдо</t>
  </si>
  <si>
    <t>Жаркое по-домашнему с мясными консервами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</si>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</sst>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45944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220</v>
      </c>
      <c r="F4" s="12">
        <v>25.15</v>
      </c>
      <c r="G4" s="11">
        <v>329</v>
      </c>
      <c r="H4" s="11">
        <v>10</v>
      </c>
      <c r="I4" s="11">
        <v>13</v>
      </c>
      <c r="J4" s="13">
        <v>41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12</v>
      </c>
      <c r="F7" s="24">
        <v>4.8499999999999996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 t="shared" ref="E8:J8" si="0">E4+E5+E6+E7</f>
        <v>502</v>
      </c>
      <c r="F8" s="12">
        <f t="shared" si="0"/>
        <v>41</v>
      </c>
      <c r="G8" s="11">
        <f t="shared" si="0"/>
        <v>622.4</v>
      </c>
      <c r="H8" s="11">
        <f t="shared" si="0"/>
        <v>16.05</v>
      </c>
      <c r="I8" s="11">
        <f t="shared" si="0"/>
        <v>15.649999999999999</v>
      </c>
      <c r="J8" s="13">
        <f t="shared" si="0"/>
        <v>100.97999999999999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508</v>
      </c>
      <c r="D12" s="30" t="s">
        <v>28</v>
      </c>
      <c r="E12" s="31">
        <v>200</v>
      </c>
      <c r="F12" s="32">
        <v>10</v>
      </c>
      <c r="G12" s="18">
        <v>110</v>
      </c>
      <c r="H12" s="31">
        <v>0.5</v>
      </c>
      <c r="I12" s="31">
        <v>0.1</v>
      </c>
      <c r="J12" s="33">
        <v>27</v>
      </c>
    </row>
    <row r="13" spans="1:10" ht="30">
      <c r="A13" s="14"/>
      <c r="B13" s="15" t="s">
        <v>29</v>
      </c>
      <c r="C13" s="16">
        <v>147</v>
      </c>
      <c r="D13" s="17" t="s">
        <v>30</v>
      </c>
      <c r="E13" s="18">
        <v>250</v>
      </c>
      <c r="F13" s="19">
        <v>25.6</v>
      </c>
      <c r="G13" s="18">
        <v>111.25</v>
      </c>
      <c r="H13" s="18">
        <v>2.7</v>
      </c>
      <c r="I13" s="18">
        <v>3</v>
      </c>
      <c r="J13" s="20">
        <v>18.82</v>
      </c>
    </row>
    <row r="14" spans="1:10" ht="30">
      <c r="A14" s="14"/>
      <c r="B14" s="15" t="s">
        <v>31</v>
      </c>
      <c r="C14" s="16">
        <v>284</v>
      </c>
      <c r="D14" s="17" t="s">
        <v>32</v>
      </c>
      <c r="E14" s="18">
        <v>200</v>
      </c>
      <c r="F14" s="19">
        <v>50</v>
      </c>
      <c r="G14" s="18">
        <v>284</v>
      </c>
      <c r="H14" s="18">
        <v>17</v>
      </c>
      <c r="I14" s="18">
        <v>17.600000000000001</v>
      </c>
      <c r="J14" s="20">
        <v>14.3</v>
      </c>
    </row>
    <row r="15" spans="1:10" ht="30">
      <c r="A15" s="14"/>
      <c r="B15" s="34" t="s">
        <v>33</v>
      </c>
      <c r="C15" s="16" t="s">
        <v>34</v>
      </c>
      <c r="D15" s="17" t="s">
        <v>35</v>
      </c>
      <c r="E15" s="18">
        <v>60</v>
      </c>
      <c r="F15" s="19">
        <v>6</v>
      </c>
      <c r="G15" s="18">
        <v>118</v>
      </c>
      <c r="H15" s="18">
        <v>4</v>
      </c>
      <c r="I15" s="18">
        <v>0.5</v>
      </c>
      <c r="J15" s="20">
        <v>25</v>
      </c>
    </row>
    <row r="16" spans="1:10">
      <c r="A16" s="14"/>
      <c r="B16" s="15" t="s">
        <v>36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/>
      <c r="C17" s="9"/>
      <c r="D17" s="10"/>
      <c r="E17" s="11"/>
      <c r="F17" s="12"/>
      <c r="G17" s="11"/>
      <c r="H17" s="11"/>
      <c r="I17" s="11"/>
      <c r="J17" s="13"/>
    </row>
    <row r="18" spans="1:10">
      <c r="A18" s="14"/>
      <c r="B18" s="35"/>
      <c r="C18" s="21"/>
      <c r="D18" s="22" t="s">
        <v>23</v>
      </c>
      <c r="E18" s="23">
        <f>E12+E13+E14+E15</f>
        <v>710</v>
      </c>
      <c r="F18" s="24">
        <f>F8+F12+F13+F14+F15</f>
        <v>132.6</v>
      </c>
      <c r="G18" s="23">
        <f>G12+G13+G14+G15</f>
        <v>623.25</v>
      </c>
      <c r="H18" s="23">
        <f>H12+H13+H14+H15</f>
        <v>24.2</v>
      </c>
      <c r="I18" s="23">
        <f>I12+I13+I14+I15</f>
        <v>21.200000000000003</v>
      </c>
      <c r="J18" s="23">
        <f>J12+J13+J14+J15</f>
        <v>85.12</v>
      </c>
    </row>
    <row r="19" spans="1:10">
      <c r="A19" s="25"/>
      <c r="B19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2025-10-12T15:04:03Z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