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8" i="1"/>
  <c r="I18"/>
  <c r="H18"/>
  <c r="G18"/>
  <c r="F18"/>
  <c r="E18"/>
  <c r="J8"/>
  <c r="I8"/>
  <c r="H8"/>
  <c r="G8"/>
  <c r="F8"/>
  <c r="E8"/>
</calcChain>
</file>

<file path=xl/sharedStrings.xml><?xml version="1.0" encoding="utf-8"?>
<sst xmlns="http://schemas.openxmlformats.org/spreadsheetml/2006/main" count="39" uniqueCount="37">
  <si>
    <t>Школа</t>
  </si>
  <si>
    <t>МБОУ"Школа для детей с ОВЗ" г. Лысьва, 1-4 класс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</si>
  <si>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</si>
  <si>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</si>
  <si>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</si>
  <si>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</si>
  <si>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</si>
  <si>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</si>
  <si>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</si>
  <si>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</si>
  <si>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</si>
  <si>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</si>
  <si>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</si>
  <si>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</si>
  <si>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</si>
  <si>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</si>
  <si>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</si>
  <si>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Дружба с маслом</t>
  </si>
  <si>
    <t xml:space="preserve">хлеб </t>
  </si>
  <si>
    <t>Батон нарезной</t>
  </si>
  <si>
    <t>гор. Напиток</t>
  </si>
  <si>
    <t>Чай с сахаром</t>
  </si>
  <si>
    <t>Печенье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</si>
  <si>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</si>
  <si>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</si>
  <si>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</si>
  <si>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</si>
  <si>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</si>
  <si>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</si>
  <si>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</si>
  <si>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Суп картофельный с макаронными изделиями</t>
  </si>
  <si>
    <t>2 блюдо</t>
  </si>
  <si>
    <t>Жаркое по-домашнему с мясными консервами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</si>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</sst>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45979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260</v>
      </c>
      <c r="D4" s="10" t="s">
        <v>17</v>
      </c>
      <c r="E4" s="11">
        <v>220</v>
      </c>
      <c r="F4" s="12">
        <v>25.15</v>
      </c>
      <c r="G4" s="11">
        <v>329</v>
      </c>
      <c r="H4" s="11">
        <v>10</v>
      </c>
      <c r="I4" s="11">
        <v>13</v>
      </c>
      <c r="J4" s="13">
        <v>41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590</v>
      </c>
      <c r="D7" s="22" t="s">
        <v>22</v>
      </c>
      <c r="E7" s="23">
        <v>12</v>
      </c>
      <c r="F7" s="24">
        <v>4.8499999999999996</v>
      </c>
      <c r="G7" s="23">
        <v>50</v>
      </c>
      <c r="H7" s="23">
        <v>0.7</v>
      </c>
      <c r="I7" s="23">
        <v>0.62</v>
      </c>
      <c r="J7" s="23">
        <v>9</v>
      </c>
    </row>
    <row r="8" spans="1:10">
      <c r="A8" s="25"/>
      <c r="B8" s="21"/>
      <c r="C8" s="9"/>
      <c r="D8" s="10" t="s">
        <v>23</v>
      </c>
      <c r="E8" s="11">
        <f t="shared" ref="E8:J8" si="0">E4+E5+E6+E7</f>
        <v>502</v>
      </c>
      <c r="F8" s="12">
        <f t="shared" si="0"/>
        <v>41</v>
      </c>
      <c r="G8" s="11">
        <f t="shared" si="0"/>
        <v>622.4</v>
      </c>
      <c r="H8" s="11">
        <f t="shared" si="0"/>
        <v>16.05</v>
      </c>
      <c r="I8" s="11">
        <f t="shared" si="0"/>
        <v>15.649999999999999</v>
      </c>
      <c r="J8" s="13">
        <f t="shared" si="0"/>
        <v>100.97999999999999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 ht="30">
      <c r="A13" s="14"/>
      <c r="B13" s="15" t="s">
        <v>29</v>
      </c>
      <c r="C13" s="16">
        <v>147</v>
      </c>
      <c r="D13" s="17" t="s">
        <v>30</v>
      </c>
      <c r="E13" s="18">
        <v>250</v>
      </c>
      <c r="F13" s="19">
        <v>25.6</v>
      </c>
      <c r="G13" s="18">
        <v>111.25</v>
      </c>
      <c r="H13" s="18">
        <v>2.7</v>
      </c>
      <c r="I13" s="18">
        <v>3</v>
      </c>
      <c r="J13" s="20">
        <v>18.82</v>
      </c>
    </row>
    <row r="14" spans="1:10" ht="30">
      <c r="A14" s="14"/>
      <c r="B14" s="15" t="s">
        <v>31</v>
      </c>
      <c r="C14" s="16">
        <v>284</v>
      </c>
      <c r="D14" s="17" t="s">
        <v>32</v>
      </c>
      <c r="E14" s="18">
        <v>200</v>
      </c>
      <c r="F14" s="19">
        <v>50</v>
      </c>
      <c r="G14" s="18">
        <v>284</v>
      </c>
      <c r="H14" s="18">
        <v>17</v>
      </c>
      <c r="I14" s="18">
        <v>17.600000000000001</v>
      </c>
      <c r="J14" s="20">
        <v>14.3</v>
      </c>
    </row>
    <row r="15" spans="1:10" ht="30">
      <c r="A15" s="14"/>
      <c r="B15" s="34" t="s">
        <v>33</v>
      </c>
      <c r="C15" s="16" t="s">
        <v>34</v>
      </c>
      <c r="D15" s="17" t="s">
        <v>35</v>
      </c>
      <c r="E15" s="18">
        <v>60</v>
      </c>
      <c r="F15" s="19">
        <v>6</v>
      </c>
      <c r="G15" s="18">
        <v>118</v>
      </c>
      <c r="H15" s="18">
        <v>4</v>
      </c>
      <c r="I15" s="18">
        <v>0.5</v>
      </c>
      <c r="J15" s="20">
        <v>25</v>
      </c>
    </row>
    <row r="16" spans="1:10">
      <c r="A16" s="14"/>
      <c r="B16" s="15" t="s">
        <v>36</v>
      </c>
      <c r="C16" s="16"/>
      <c r="D16" s="17"/>
      <c r="E16" s="18"/>
      <c r="F16" s="19"/>
      <c r="G16" s="18"/>
      <c r="H16" s="18"/>
      <c r="I16" s="18"/>
      <c r="J16" s="20"/>
    </row>
    <row r="17" spans="1:10">
      <c r="A17" s="14"/>
      <c r="B17" s="15"/>
      <c r="C17" s="9"/>
      <c r="D17" s="10"/>
      <c r="E17" s="11"/>
      <c r="F17" s="12"/>
      <c r="G17" s="11"/>
      <c r="H17" s="11"/>
      <c r="I17" s="11"/>
      <c r="J17" s="13"/>
    </row>
    <row r="18" spans="1:10">
      <c r="A18" s="14"/>
      <c r="B18" s="35"/>
      <c r="C18" s="21"/>
      <c r="D18" s="22" t="s">
        <v>23</v>
      </c>
      <c r="E18" s="23">
        <f>E12+E13+E14+E15</f>
        <v>710</v>
      </c>
      <c r="F18" s="24">
        <f>F8+F12+F13+F14+F15</f>
        <v>132.6</v>
      </c>
      <c r="G18" s="23">
        <f>G12+G13+G14+G15</f>
        <v>623.25</v>
      </c>
      <c r="H18" s="23">
        <f>H12+H13+H14+H15</f>
        <v>24.2</v>
      </c>
      <c r="I18" s="23">
        <f>I12+I13+I14+I15</f>
        <v>21.200000000000003</v>
      </c>
      <c r="J18" s="23">
        <f>J12+J13+J14+J15</f>
        <v>85.12</v>
      </c>
    </row>
    <row r="19" spans="1:10">
      <c r="A19" s="25"/>
      <c r="B19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130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40</cp:revision>
  <cp:lastPrinted>2021-05-18T10:32:40Z</cp:lastPrinted>
  <dcterms:created xsi:type="dcterms:W3CDTF">2015-06-05T18:19:34Z</dcterms:created>
  <dcterms:modified xsi:type="dcterms:W3CDTF">2025-11-16T18:21:38Z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